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Бухгаотер\Desktop\площадка\2023\меню\"/>
    </mc:Choice>
  </mc:AlternateContent>
  <bookViews>
    <workbookView xWindow="0" yWindow="0" windowWidth="20490" windowHeight="732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'1'!$C$25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24" i="3" l="1"/>
  <c r="F25" i="3" s="1"/>
  <c r="F10" i="3"/>
</calcChain>
</file>

<file path=xl/sharedStrings.xml><?xml version="1.0" encoding="utf-8"?>
<sst xmlns="http://schemas.openxmlformats.org/spreadsheetml/2006/main" count="64" uniqueCount="56">
  <si>
    <t>Дата составления</t>
  </si>
  <si>
    <t>Дата печати</t>
  </si>
  <si>
    <t>Группа</t>
  </si>
  <si>
    <t>Физ.Норма</t>
  </si>
  <si>
    <t>Летний лагерь 2 школа</t>
  </si>
  <si>
    <t>без физ.норм</t>
  </si>
  <si>
    <t>Завтрак</t>
  </si>
  <si>
    <t>Каша геркулесовая молочная с маслом сливочным</t>
  </si>
  <si>
    <t>Ватрушка с яблоками</t>
  </si>
  <si>
    <t>Сок</t>
  </si>
  <si>
    <t>Хлеб пшеничный</t>
  </si>
  <si>
    <t>Хлеб ржаной</t>
  </si>
  <si>
    <t>Обед</t>
  </si>
  <si>
    <t>Помидор</t>
  </si>
  <si>
    <t>Рассольник домашний со сметаной</t>
  </si>
  <si>
    <t>Биточки (котлеты) из мяса кур</t>
  </si>
  <si>
    <t>Рис отварной г</t>
  </si>
  <si>
    <t xml:space="preserve">Соус красный с луком </t>
  </si>
  <si>
    <t>Напиток из шиповника</t>
  </si>
  <si>
    <t>09.06.2023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</si>
  <si>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</si>
  <si>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</si>
  <si>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</si>
  <si>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</si>
  <si>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</si>
  <si>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</si>
  <si>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</si>
  <si>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</si>
  <si>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</si>
  <si>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</si>
  <si>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</si>
  <si>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</si>
  <si>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</si>
  <si>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</si>
  <si>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</si>
  <si>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</si>
  <si>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</si>
  <si>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</si>
  <si>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</si>
  <si>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</si>
  <si>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</si>
  <si>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</si>
  <si>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</si>
  <si>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</si>
  <si>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</si>
  <si>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</si>
  <si>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8/4</t>
  </si>
  <si>
    <t>7/12</t>
  </si>
  <si>
    <t>10/2</t>
  </si>
  <si>
    <t>5/9</t>
  </si>
  <si>
    <t>54-6г-2020</t>
  </si>
  <si>
    <t>8/11</t>
  </si>
  <si>
    <t>37/10</t>
  </si>
  <si>
    <t>Летний лагерь МКОУ СОШ №1 г. Нижние Серги</t>
  </si>
  <si>
    <t xml:space="preserve">Директор __________ Мартьянова Е.Б.                        Ответственный по питанию__________Мартьянова  Т.В.    </t>
  </si>
  <si>
    <t xml:space="preserve"> Медицинский работник___________Абдеева Г. Г.              Повар__________ Швалева Н. 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</si>
</sst>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4" x14ac:knownFonts="1">
    <font>
      <sz val="10"/>
      <name val="Arial Cyr"/>
      <charset val="204"/>
    </font>
    <font>
      <sz val="11"/>
      <color theme="1"/>
      <name val="Calibri"/>
      <family val="2"/>
      <scheme val="minor"/>
    </font>
    <font>
      <sz val="12"/>
      <color rgb="FF000000"/>
      <name val="Calibri"/>
      <family val="2"/>
      <charset val="204"/>
    </font>
    <font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0" xfId="1"/>
    <xf numFmtId="49" fontId="1" fillId="2" borderId="1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0" fontId="1" fillId="0" borderId="6" xfId="1" applyBorder="1" applyAlignment="1">
      <alignment horizontal="center"/>
    </xf>
    <xf numFmtId="0" fontId="1" fillId="0" borderId="7" xfId="1" applyBorder="1" applyAlignment="1">
      <alignment horizontal="center"/>
    </xf>
    <xf numFmtId="0" fontId="1" fillId="0" borderId="8" xfId="1" applyBorder="1" applyAlignment="1">
      <alignment horizontal="center"/>
    </xf>
    <xf numFmtId="0" fontId="1" fillId="0" borderId="9" xfId="1" applyBorder="1"/>
    <xf numFmtId="0" fontId="1" fillId="0" borderId="10" xfId="1" applyBorder="1"/>
    <xf numFmtId="0" fontId="1" fillId="2" borderId="10" xfId="1" applyFill="1" applyBorder="1" applyProtection="1">
      <protection locked="0"/>
    </xf>
    <xf numFmtId="0" fontId="1" fillId="2" borderId="10" xfId="1" applyFill="1" applyBorder="1" applyAlignment="1" applyProtection="1">
      <alignment wrapText="1"/>
      <protection locked="0"/>
    </xf>
    <xf numFmtId="1" fontId="1" fillId="2" borderId="10" xfId="1" applyNumberForma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0" fontId="1" fillId="0" borderId="12" xfId="1" applyBorder="1"/>
    <xf numFmtId="0" fontId="1" fillId="2" borderId="1" xfId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1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0" fontId="1" fillId="0" borderId="1" xfId="1" applyBorder="1"/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1" fontId="1" fillId="2" borderId="4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1" fontId="1" fillId="2" borderId="14" xfId="1" applyNumberFormat="1" applyFill="1" applyBorder="1" applyProtection="1">
      <protection locked="0"/>
    </xf>
    <xf numFmtId="0" fontId="1" fillId="0" borderId="15" xfId="1" applyBorder="1"/>
    <xf numFmtId="0" fontId="1" fillId="2" borderId="16" xfId="1" applyFill="1" applyBorder="1" applyProtection="1">
      <protection locked="0"/>
    </xf>
    <xf numFmtId="0" fontId="1" fillId="2" borderId="16" xfId="1" applyFill="1" applyBorder="1" applyAlignment="1" applyProtection="1">
      <alignment wrapText="1"/>
      <protection locked="0"/>
    </xf>
    <xf numFmtId="1" fontId="1" fillId="2" borderId="16" xfId="1" applyNumberFormat="1" applyFill="1" applyBorder="1" applyProtection="1">
      <protection locked="0"/>
    </xf>
    <xf numFmtId="2" fontId="1" fillId="2" borderId="16" xfId="1" applyNumberFormat="1" applyFill="1" applyBorder="1" applyProtection="1">
      <protection locked="0"/>
    </xf>
    <xf numFmtId="1" fontId="1" fillId="2" borderId="17" xfId="1" applyNumberFormat="1" applyFill="1" applyBorder="1" applyProtection="1">
      <protection locked="0"/>
    </xf>
    <xf numFmtId="0" fontId="1" fillId="3" borderId="10" xfId="1" applyFill="1" applyBorder="1"/>
    <xf numFmtId="0" fontId="1" fillId="0" borderId="18" xfId="1" applyBorder="1"/>
    <xf numFmtId="0" fontId="1" fillId="2" borderId="18" xfId="1" applyFill="1" applyBorder="1" applyAlignment="1" applyProtection="1">
      <alignment wrapText="1"/>
      <protection locked="0"/>
    </xf>
    <xf numFmtId="1" fontId="1" fillId="2" borderId="18" xfId="1" applyNumberFormat="1" applyFill="1" applyBorder="1" applyProtection="1">
      <protection locked="0"/>
    </xf>
    <xf numFmtId="2" fontId="1" fillId="2" borderId="18" xfId="1" applyNumberFormat="1" applyFill="1" applyBorder="1" applyProtection="1">
      <protection locked="0"/>
    </xf>
    <xf numFmtId="0" fontId="1" fillId="2" borderId="10" xfId="1" quotePrefix="1" applyFill="1" applyBorder="1" applyProtection="1">
      <protection locked="0"/>
    </xf>
    <xf numFmtId="0" fontId="1" fillId="2" borderId="1" xfId="1" quotePrefix="1" applyFill="1" applyBorder="1" applyProtection="1">
      <protection locked="0"/>
    </xf>
    <xf numFmtId="0" fontId="1" fillId="2" borderId="18" xfId="1" quotePrefix="1" applyFill="1" applyBorder="1" applyProtection="1">
      <protection locked="0"/>
    </xf>
    <xf numFmtId="0" fontId="1" fillId="2" borderId="4" xfId="1" quotePrefix="1" applyFill="1" applyBorder="1" applyProtection="1">
      <protection locked="0"/>
    </xf>
    <xf numFmtId="0" fontId="1" fillId="2" borderId="2" xfId="1" applyFill="1" applyBorder="1" applyAlignment="1" applyProtection="1">
      <protection locked="0"/>
    </xf>
    <xf numFmtId="0" fontId="1" fillId="2" borderId="3" xfId="1" applyFill="1" applyBorder="1" applyAlignment="1" applyProtection="1">
      <protection locked="0"/>
    </xf>
    <xf numFmtId="0" fontId="1" fillId="0" borderId="5" xfId="1" applyBorder="1" applyAlignment="1" applyProtection="1">
      <protection locked="0"/>
    </xf>
    <xf numFmtId="2" fontId="1" fillId="2" borderId="1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2" fontId="1" fillId="2" borderId="14" xfId="1" applyNumberFormat="1" applyFill="1" applyBorder="1" applyProtection="1">
      <protection locked="0"/>
    </xf>
    <xf numFmtId="2" fontId="1" fillId="2" borderId="17" xfId="1" applyNumberFormat="1" applyFill="1" applyBorder="1" applyProtection="1">
      <protection locked="0"/>
    </xf>
    <xf numFmtId="2" fontId="1" fillId="2" borderId="19" xfId="1" applyNumberFormat="1" applyFill="1" applyBorder="1" applyProtection="1">
      <protection locked="0"/>
    </xf>
    <xf numFmtId="0" fontId="2" fillId="0" borderId="0" xfId="0" applyFont="1"/>
    <xf numFmtId="0" fontId="3" fillId="0" borderId="0" xfId="1" applyFont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9"/>
  <sheetViews>
    <sheetView showGridLines="0" tabSelected="1" topLeftCell="A22" workbookViewId="0">
      <selection activeCell="D34" sqref="D34"/>
    </sheetView>
  </sheetViews>
  <sheetFormatPr defaultRowHeight="15" x14ac:dyDescent="0.25"/>
  <cols>
    <col min="1" max="1" width="12.140625" style="3" customWidth="1"/>
    <col min="2" max="2" width="11.5703125" style="3" customWidth="1"/>
    <col min="3" max="3" width="9.85546875" style="3" customWidth="1"/>
    <col min="4" max="4" width="41.5703125" style="3" customWidth="1"/>
    <col min="5" max="5" width="10.140625" style="3" customWidth="1"/>
    <col min="6" max="6" width="9.140625" style="3"/>
    <col min="7" max="7" width="13.42578125" style="3" customWidth="1"/>
    <col min="8" max="8" width="7.7109375" style="3" customWidth="1"/>
    <col min="9" max="9" width="7.85546875" style="3" customWidth="1"/>
    <col min="10" max="10" width="10.42578125" style="3" customWidth="1"/>
    <col min="11" max="16384" width="9.140625" style="3"/>
  </cols>
  <sheetData>
    <row r="1" spans="1:10" x14ac:dyDescent="0.25">
      <c r="A1" s="3" t="s">
        <v>20</v>
      </c>
      <c r="B1" s="41" t="s">
        <v>53</v>
      </c>
      <c r="C1" s="42"/>
      <c r="D1" s="43"/>
      <c r="E1" s="3" t="s">
        <v>22</v>
      </c>
      <c r="F1" s="4"/>
      <c r="I1" s="3" t="s">
        <v>23</v>
      </c>
      <c r="J1" s="5">
        <v>45086</v>
      </c>
    </row>
    <row r="2" spans="1:10" ht="15.75" thickBot="1" x14ac:dyDescent="0.3"/>
    <row r="3" spans="1:10" ht="15.75" thickBot="1" x14ac:dyDescent="0.3">
      <c r="A3" s="6" t="s">
        <v>24</v>
      </c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 t="s">
        <v>32</v>
      </c>
      <c r="J3" s="8" t="s">
        <v>33</v>
      </c>
    </row>
    <row r="4" spans="1:10" ht="30" x14ac:dyDescent="0.25">
      <c r="A4" s="9" t="s">
        <v>6</v>
      </c>
      <c r="B4" s="10" t="s">
        <v>34</v>
      </c>
      <c r="C4" s="37" t="s">
        <v>46</v>
      </c>
      <c r="D4" s="12" t="s">
        <v>7</v>
      </c>
      <c r="E4" s="13">
        <v>250</v>
      </c>
      <c r="F4" s="14">
        <v>18.91</v>
      </c>
      <c r="G4" s="13">
        <v>257.00709749999999</v>
      </c>
      <c r="H4" s="14">
        <v>7.98</v>
      </c>
      <c r="I4" s="14">
        <v>9.26</v>
      </c>
      <c r="J4" s="44">
        <v>36.450000000000003</v>
      </c>
    </row>
    <row r="5" spans="1:10" x14ac:dyDescent="0.25">
      <c r="A5" s="15"/>
      <c r="B5" s="16"/>
      <c r="C5" s="38" t="s">
        <v>47</v>
      </c>
      <c r="D5" s="17" t="s">
        <v>8</v>
      </c>
      <c r="E5" s="18">
        <v>85</v>
      </c>
      <c r="F5" s="19">
        <v>16.010000000000002</v>
      </c>
      <c r="G5" s="18">
        <v>255.83025706307697</v>
      </c>
      <c r="H5" s="19">
        <v>6.26</v>
      </c>
      <c r="I5" s="19">
        <v>7.31</v>
      </c>
      <c r="J5" s="45">
        <v>41.91</v>
      </c>
    </row>
    <row r="6" spans="1:10" x14ac:dyDescent="0.25">
      <c r="A6" s="15"/>
      <c r="B6" s="20" t="s">
        <v>35</v>
      </c>
      <c r="C6" s="38" t="s">
        <v>21</v>
      </c>
      <c r="D6" s="17" t="s">
        <v>9</v>
      </c>
      <c r="E6" s="18">
        <v>200</v>
      </c>
      <c r="F6" s="19">
        <v>15.84</v>
      </c>
      <c r="G6" s="18">
        <v>86.47999999999999</v>
      </c>
      <c r="H6" s="19">
        <v>1</v>
      </c>
      <c r="I6" s="19">
        <v>0.2</v>
      </c>
      <c r="J6" s="45">
        <v>20.6</v>
      </c>
    </row>
    <row r="7" spans="1:10" x14ac:dyDescent="0.25">
      <c r="A7" s="15"/>
      <c r="B7" s="20" t="s">
        <v>36</v>
      </c>
      <c r="C7" s="38" t="s">
        <v>21</v>
      </c>
      <c r="D7" s="17" t="s">
        <v>10</v>
      </c>
      <c r="E7" s="18">
        <v>30</v>
      </c>
      <c r="F7" s="19">
        <v>3.28</v>
      </c>
      <c r="G7" s="18">
        <v>67.170299999999997</v>
      </c>
      <c r="H7" s="19">
        <v>1.98</v>
      </c>
      <c r="I7" s="19">
        <v>0.2</v>
      </c>
      <c r="J7" s="45">
        <v>14.07</v>
      </c>
    </row>
    <row r="8" spans="1:10" x14ac:dyDescent="0.25">
      <c r="A8" s="15"/>
      <c r="B8" s="20" t="s">
        <v>37</v>
      </c>
      <c r="C8" s="38"/>
      <c r="D8" s="17"/>
      <c r="E8" s="18"/>
      <c r="F8" s="19"/>
      <c r="G8" s="18"/>
      <c r="H8" s="19"/>
      <c r="I8" s="19"/>
      <c r="J8" s="45"/>
    </row>
    <row r="9" spans="1:10" x14ac:dyDescent="0.25">
      <c r="A9" s="15"/>
      <c r="B9" s="16"/>
      <c r="C9" s="38" t="s">
        <v>21</v>
      </c>
      <c r="D9" s="17" t="s">
        <v>11</v>
      </c>
      <c r="E9" s="18">
        <v>20</v>
      </c>
      <c r="F9" s="19">
        <v>2.19</v>
      </c>
      <c r="G9" s="18">
        <v>38.676000000000002</v>
      </c>
      <c r="H9" s="19">
        <v>1.32</v>
      </c>
      <c r="I9" s="19">
        <v>0.24</v>
      </c>
      <c r="J9" s="45">
        <v>8.34</v>
      </c>
    </row>
    <row r="10" spans="1:10" x14ac:dyDescent="0.25">
      <c r="A10" s="15"/>
      <c r="B10" s="21"/>
      <c r="C10" s="21"/>
      <c r="D10" s="22"/>
      <c r="E10" s="23"/>
      <c r="F10" s="24">
        <f>SUM(F4:F9)</f>
        <v>56.230000000000004</v>
      </c>
      <c r="G10" s="23"/>
      <c r="H10" s="24"/>
      <c r="I10" s="24"/>
      <c r="J10" s="46"/>
    </row>
    <row r="11" spans="1:10" x14ac:dyDescent="0.25">
      <c r="A11" s="15"/>
      <c r="B11" s="21"/>
      <c r="C11" s="21"/>
      <c r="D11" s="22"/>
      <c r="E11" s="23"/>
      <c r="F11" s="24"/>
      <c r="G11" s="23"/>
      <c r="H11" s="24"/>
      <c r="I11" s="24"/>
      <c r="J11" s="46"/>
    </row>
    <row r="12" spans="1:10" ht="15.75" thickBot="1" x14ac:dyDescent="0.3">
      <c r="A12" s="26"/>
      <c r="B12" s="27"/>
      <c r="C12" s="27"/>
      <c r="D12" s="28"/>
      <c r="E12" s="29"/>
      <c r="F12" s="30"/>
      <c r="G12" s="29"/>
      <c r="H12" s="30"/>
      <c r="I12" s="30"/>
      <c r="J12" s="47"/>
    </row>
    <row r="13" spans="1:10" x14ac:dyDescent="0.25">
      <c r="A13" s="9" t="s">
        <v>38</v>
      </c>
      <c r="B13" s="32" t="s">
        <v>37</v>
      </c>
      <c r="C13" s="11"/>
      <c r="D13" s="12"/>
      <c r="E13" s="13"/>
      <c r="F13" s="14"/>
      <c r="G13" s="13"/>
      <c r="H13" s="14"/>
      <c r="I13" s="14"/>
      <c r="J13" s="44"/>
    </row>
    <row r="14" spans="1:10" x14ac:dyDescent="0.25">
      <c r="A14" s="15"/>
      <c r="B14" s="16"/>
      <c r="C14" s="16"/>
      <c r="D14" s="17"/>
      <c r="E14" s="18"/>
      <c r="F14" s="19"/>
      <c r="G14" s="18"/>
      <c r="H14" s="19"/>
      <c r="I14" s="19"/>
      <c r="J14" s="45"/>
    </row>
    <row r="15" spans="1:10" ht="15.75" thickBot="1" x14ac:dyDescent="0.3">
      <c r="A15" s="26"/>
      <c r="B15" s="27"/>
      <c r="C15" s="27"/>
      <c r="D15" s="28"/>
      <c r="E15" s="29"/>
      <c r="F15" s="30"/>
      <c r="G15" s="29"/>
      <c r="H15" s="30"/>
      <c r="I15" s="30"/>
      <c r="J15" s="47"/>
    </row>
    <row r="16" spans="1:10" x14ac:dyDescent="0.25">
      <c r="A16" s="15" t="s">
        <v>12</v>
      </c>
      <c r="B16" s="33" t="s">
        <v>39</v>
      </c>
      <c r="C16" s="39" t="s">
        <v>21</v>
      </c>
      <c r="D16" s="34" t="s">
        <v>13</v>
      </c>
      <c r="E16" s="35">
        <v>30</v>
      </c>
      <c r="F16" s="36">
        <v>4.3600000000000003</v>
      </c>
      <c r="G16" s="35">
        <v>7.6234200000000003</v>
      </c>
      <c r="H16" s="36">
        <v>0.32</v>
      </c>
      <c r="I16" s="36">
        <v>0.06</v>
      </c>
      <c r="J16" s="48">
        <v>1.53</v>
      </c>
    </row>
    <row r="17" spans="1:10" x14ac:dyDescent="0.25">
      <c r="A17" s="15"/>
      <c r="B17" s="20" t="s">
        <v>40</v>
      </c>
      <c r="C17" s="38" t="s">
        <v>48</v>
      </c>
      <c r="D17" s="17" t="s">
        <v>14</v>
      </c>
      <c r="E17" s="18">
        <v>280</v>
      </c>
      <c r="F17" s="19">
        <v>17.32</v>
      </c>
      <c r="G17" s="18">
        <v>131.86272400000001</v>
      </c>
      <c r="H17" s="19">
        <v>2.5099999999999998</v>
      </c>
      <c r="I17" s="19">
        <v>6.02</v>
      </c>
      <c r="J17" s="45">
        <v>17.55</v>
      </c>
    </row>
    <row r="18" spans="1:10" x14ac:dyDescent="0.25">
      <c r="A18" s="15"/>
      <c r="B18" s="20" t="s">
        <v>41</v>
      </c>
      <c r="C18" s="38" t="s">
        <v>49</v>
      </c>
      <c r="D18" s="17" t="s">
        <v>15</v>
      </c>
      <c r="E18" s="18">
        <v>120</v>
      </c>
      <c r="F18" s="19">
        <v>43.45</v>
      </c>
      <c r="G18" s="18">
        <v>250.43425200000001</v>
      </c>
      <c r="H18" s="19">
        <v>17.8</v>
      </c>
      <c r="I18" s="19">
        <v>14.92</v>
      </c>
      <c r="J18" s="45">
        <v>11.14</v>
      </c>
    </row>
    <row r="19" spans="1:10" x14ac:dyDescent="0.25">
      <c r="A19" s="15"/>
      <c r="B19" s="20" t="s">
        <v>42</v>
      </c>
      <c r="C19" s="38" t="s">
        <v>50</v>
      </c>
      <c r="D19" s="17" t="s">
        <v>16</v>
      </c>
      <c r="E19" s="18">
        <v>180</v>
      </c>
      <c r="F19" s="19">
        <v>15.48</v>
      </c>
      <c r="G19" s="18">
        <v>265.11564623999999</v>
      </c>
      <c r="H19" s="19">
        <v>4.99</v>
      </c>
      <c r="I19" s="19">
        <v>7.06</v>
      </c>
      <c r="J19" s="45">
        <v>45.23</v>
      </c>
    </row>
    <row r="20" spans="1:10" x14ac:dyDescent="0.25">
      <c r="A20" s="15"/>
      <c r="B20" s="20" t="s">
        <v>43</v>
      </c>
      <c r="C20" s="38" t="s">
        <v>51</v>
      </c>
      <c r="D20" s="17" t="s">
        <v>17</v>
      </c>
      <c r="E20" s="18">
        <v>20</v>
      </c>
      <c r="F20" s="19">
        <v>1.33</v>
      </c>
      <c r="G20" s="18">
        <v>14.311174047835999</v>
      </c>
      <c r="H20" s="19">
        <v>0.19</v>
      </c>
      <c r="I20" s="19">
        <v>0.91</v>
      </c>
      <c r="J20" s="45">
        <v>1.43</v>
      </c>
    </row>
    <row r="21" spans="1:10" x14ac:dyDescent="0.25">
      <c r="A21" s="15"/>
      <c r="B21" s="20" t="s">
        <v>44</v>
      </c>
      <c r="C21" s="38" t="s">
        <v>52</v>
      </c>
      <c r="D21" s="17" t="s">
        <v>18</v>
      </c>
      <c r="E21" s="18">
        <v>200</v>
      </c>
      <c r="F21" s="19">
        <v>9.01</v>
      </c>
      <c r="G21" s="18">
        <v>55.735010000000003</v>
      </c>
      <c r="H21" s="19">
        <v>0.24</v>
      </c>
      <c r="I21" s="19">
        <v>0.1</v>
      </c>
      <c r="J21" s="45">
        <v>14.6</v>
      </c>
    </row>
    <row r="22" spans="1:10" x14ac:dyDescent="0.25">
      <c r="A22" s="15"/>
      <c r="B22" s="20" t="s">
        <v>45</v>
      </c>
      <c r="C22" s="38" t="s">
        <v>21</v>
      </c>
      <c r="D22" s="17" t="s">
        <v>10</v>
      </c>
      <c r="E22" s="18">
        <v>60</v>
      </c>
      <c r="F22" s="19">
        <v>6.57</v>
      </c>
      <c r="G22" s="18">
        <v>134.34059999999999</v>
      </c>
      <c r="H22" s="19">
        <v>3.97</v>
      </c>
      <c r="I22" s="19">
        <v>0.39</v>
      </c>
      <c r="J22" s="45">
        <v>28.14</v>
      </c>
    </row>
    <row r="23" spans="1:10" x14ac:dyDescent="0.25">
      <c r="A23" s="15"/>
      <c r="B23" s="21"/>
      <c r="C23" s="40" t="s">
        <v>21</v>
      </c>
      <c r="D23" s="22" t="s">
        <v>11</v>
      </c>
      <c r="E23" s="23">
        <v>48</v>
      </c>
      <c r="F23" s="24">
        <v>5.25</v>
      </c>
      <c r="G23" s="23">
        <v>92.822400000000002</v>
      </c>
      <c r="H23" s="24">
        <v>3.17</v>
      </c>
      <c r="I23" s="24">
        <v>0.57999999999999996</v>
      </c>
      <c r="J23" s="46">
        <v>20.02</v>
      </c>
    </row>
    <row r="24" spans="1:10" x14ac:dyDescent="0.25">
      <c r="A24" s="15"/>
      <c r="B24" s="21"/>
      <c r="C24" s="40"/>
      <c r="D24" s="22"/>
      <c r="E24" s="23"/>
      <c r="F24" s="24">
        <f>SUM(F16:F23)</f>
        <v>102.77000000000001</v>
      </c>
      <c r="G24" s="23"/>
      <c r="H24" s="23"/>
      <c r="I24" s="23"/>
      <c r="J24" s="25"/>
    </row>
    <row r="25" spans="1:10" ht="15.75" thickBot="1" x14ac:dyDescent="0.3">
      <c r="A25" s="26"/>
      <c r="B25" s="27"/>
      <c r="C25" s="27"/>
      <c r="D25" s="28"/>
      <c r="E25" s="29"/>
      <c r="F25" s="30">
        <f>F24+F10</f>
        <v>159</v>
      </c>
      <c r="G25" s="29"/>
      <c r="H25" s="29"/>
      <c r="I25" s="29"/>
      <c r="J25" s="31"/>
    </row>
    <row r="27" spans="1:10" ht="15.75" x14ac:dyDescent="0.25">
      <c r="A27" s="49" t="s">
        <v>54</v>
      </c>
      <c r="B27" s="50"/>
      <c r="C27" s="50"/>
      <c r="D27" s="50"/>
      <c r="E27" s="50"/>
      <c r="F27" s="50"/>
    </row>
    <row r="28" spans="1:10" ht="15.75" x14ac:dyDescent="0.25">
      <c r="A28" s="50" t="s">
        <v>55</v>
      </c>
      <c r="B28" s="50"/>
      <c r="C28" s="50"/>
      <c r="D28" s="50"/>
      <c r="E28" s="50"/>
      <c r="F28" s="50"/>
    </row>
    <row r="29" spans="1:10" ht="15.75" x14ac:dyDescent="0.25">
      <c r="A29" s="50"/>
      <c r="B29" s="50"/>
      <c r="C29" s="50"/>
      <c r="D29" s="50"/>
      <c r="E29" s="50"/>
      <c r="F29" s="50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B3" sqref="B3"/>
    </sheetView>
  </sheetViews>
  <sheetFormatPr defaultRowHeight="12.75" x14ac:dyDescent="0.2"/>
  <cols>
    <col min="1" max="1" width="25.28515625" customWidth="1"/>
    <col min="2" max="2" width="19.28515625" customWidth="1"/>
  </cols>
  <sheetData>
    <row r="1" spans="1:2" x14ac:dyDescent="0.2">
      <c r="A1" t="s">
        <v>0</v>
      </c>
      <c r="B1" s="1">
        <v>45086.341041666667</v>
      </c>
    </row>
    <row r="2" spans="1:2" x14ac:dyDescent="0.2">
      <c r="A2" t="s">
        <v>1</v>
      </c>
      <c r="B2" s="1">
        <v>45082.384814814817</v>
      </c>
    </row>
    <row r="3" spans="1:2" x14ac:dyDescent="0.2">
      <c r="A3" t="s">
        <v>2</v>
      </c>
      <c r="B3" t="s">
        <v>4</v>
      </c>
    </row>
    <row r="4" spans="1:2" x14ac:dyDescent="0.2">
      <c r="A4" t="s">
        <v>3</v>
      </c>
      <c r="B4" t="s">
        <v>5</v>
      </c>
    </row>
    <row r="5" spans="1:2" x14ac:dyDescent="0.2">
      <c r="B5">
        <v>1</v>
      </c>
    </row>
    <row r="6" spans="1:2" x14ac:dyDescent="0.2">
      <c r="B6" s="2" t="s">
        <v>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Бухгалтер</cp:lastModifiedBy>
  <cp:lastPrinted>2023-06-08T03:49:26Z</cp:lastPrinted>
  <dcterms:created xsi:type="dcterms:W3CDTF">2002-09-22T07:35:02Z</dcterms:created>
  <dcterms:modified xsi:type="dcterms:W3CDTF">2023-06-08T03:50:21Z</dcterms:modified>
</cp:coreProperties>
</file>