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Бухгалтер\Desktop\Питание  2021 -2022\Меню\меню с 01.09.2026\4 день\"/>
    </mc:Choice>
  </mc:AlternateContent>
  <bookViews>
    <workbookView xWindow="240" yWindow="135" windowWidth="11355" windowHeight="6150"/>
  </bookViews>
  <sheets>
    <sheet name="1" sheetId="3" r:id="rId1"/>
    <sheet name="Dop" sheetId="2" r:id="rId2"/>
  </sheets>
  <definedNames>
    <definedName name="Бел_кол">'1'!$H$3</definedName>
    <definedName name="Бл_кол">'1'!$D$3</definedName>
    <definedName name="В_1">'1'!$C$13</definedName>
    <definedName name="В_К">'1'!$C$15</definedName>
    <definedName name="Втор_имя">'1'!$A$13</definedName>
    <definedName name="Выход_кол">'1'!$E$3</definedName>
    <definedName name="Группа">Dop!$B$3</definedName>
    <definedName name="Дата_Печати">Dop!$B$2</definedName>
    <definedName name="Дата_Сост">Dop!$B$1</definedName>
    <definedName name="День">'1'!$J$1</definedName>
    <definedName name="Жиры_кол">'1'!$I$3</definedName>
    <definedName name="З_1">'1'!$C$4</definedName>
    <definedName name="З_К">'1'!$C$12</definedName>
    <definedName name="Зав_имя">'1'!$A$4</definedName>
    <definedName name="Кал_кол">'1'!$G$3</definedName>
    <definedName name="О_1">'1'!$C$16</definedName>
    <definedName name="О_К">'1'!$C$24</definedName>
    <definedName name="Обед_имя">'1'!$A$16</definedName>
    <definedName name="_xlnm.Print_Area" localSheetId="0">'1'!$A$1:$J$29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Dop!$B$4</definedName>
    <definedName name="Цена_кол">'1'!$F$3</definedName>
  </definedNames>
  <calcPr calcId="162913"/>
</workbook>
</file>

<file path=xl/calcChain.xml><?xml version="1.0" encoding="utf-8"?>
<calcChain xmlns="http://schemas.openxmlformats.org/spreadsheetml/2006/main">
  <c r="F23" i="3" l="1"/>
  <c r="F11" i="3"/>
</calcChain>
</file>

<file path=xl/sharedStrings.xml><?xml version="1.0" encoding="utf-8"?>
<sst xmlns="http://schemas.openxmlformats.org/spreadsheetml/2006/main" count="62" uniqueCount="48">
  <si>
    <t>Дата составления</t>
  </si>
  <si>
    <t>Дата печати</t>
  </si>
  <si>
    <t>Группа</t>
  </si>
  <si>
    <t>Физ.Норма</t>
  </si>
  <si>
    <t>МКОУ СОШ №1 7-11 лет</t>
  </si>
  <si>
    <t>СанПиН 2.3/2.4.3590-20  7-11 лет</t>
  </si>
  <si>
    <t>Завтрак</t>
  </si>
  <si>
    <t>Гуляш из мяса свинины</t>
  </si>
  <si>
    <t>Каша гречневая рассыпчатая</t>
  </si>
  <si>
    <t>Напиток из шиповника</t>
  </si>
  <si>
    <t>Хлеб ржаной</t>
  </si>
  <si>
    <t>Обед</t>
  </si>
  <si>
    <t>Рассольник с крупой и сметаной</t>
  </si>
  <si>
    <t>12.01.2023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</si>
  <si>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</si>
  <si>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</si>
  <si>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</si>
  <si>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</si>
  <si>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</si>
  <si>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</si>
  <si>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</si>
  <si>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</si>
  <si>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</si>
  <si>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</si>
  <si>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</si>
  <si>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</si>
  <si>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</si>
  <si>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</si>
  <si>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</si>
  <si>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</si>
  <si>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</si>
  <si>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</si>
  <si>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Завтрак 2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</si>
  <si>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</si>
  <si>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</si>
  <si>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</si>
  <si>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</si>
  <si>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</si>
  <si>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</si>
  <si>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</si>
  <si>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12/8</t>
  </si>
  <si>
    <t>39/3</t>
  </si>
  <si>
    <t>37/10</t>
  </si>
  <si>
    <t>11/2</t>
  </si>
  <si>
    <t>Хлеб пшеничный витаминизированный</t>
  </si>
  <si>
    <t xml:space="preserve">Директор __________ Мартьянова Е.Б.                        Ответственный по питанию__________Мартьянова  Т.В.    </t>
  </si>
  <si>
    <t xml:space="preserve"> Медицинский работник___________Абдеева Г. Г.              Зав. производством__________ Швалева Н. М.</t>
  </si>
  <si>
    <t>МКОУ СОШ №1 Нижние Серги 7-11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</si>
</sst>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F800]dddd\,\ mmmm\ dd\,\ yyyy"/>
    <numFmt numFmtId="165" formatCode="0.0"/>
  </numFmts>
  <fonts count="3" x14ac:knownFonts="1"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164" fontId="0" fillId="0" borderId="0" xfId="0" applyNumberFormat="1"/>
    <xf numFmtId="0" fontId="0" fillId="0" borderId="0" xfId="0" quotePrefix="1"/>
    <xf numFmtId="0" fontId="1" fillId="0" borderId="0" xfId="1" applyFill="1"/>
    <xf numFmtId="49" fontId="1" fillId="0" borderId="1" xfId="1" applyNumberFormat="1" applyFill="1" applyBorder="1" applyProtection="1">
      <protection locked="0"/>
    </xf>
    <xf numFmtId="14" fontId="1" fillId="0" borderId="1" xfId="1" applyNumberFormat="1" applyFill="1" applyBorder="1" applyProtection="1">
      <protection locked="0"/>
    </xf>
    <xf numFmtId="0" fontId="1" fillId="0" borderId="6" xfId="1" applyFill="1" applyBorder="1"/>
    <xf numFmtId="0" fontId="1" fillId="0" borderId="7" xfId="1" applyFill="1" applyBorder="1"/>
    <xf numFmtId="0" fontId="1" fillId="0" borderId="7" xfId="1" applyFill="1" applyBorder="1" applyAlignment="1" applyProtection="1">
      <alignment wrapText="1"/>
      <protection locked="0"/>
    </xf>
    <xf numFmtId="2" fontId="1" fillId="0" borderId="7" xfId="1" applyNumberFormat="1" applyFill="1" applyBorder="1" applyProtection="1">
      <protection locked="0"/>
    </xf>
    <xf numFmtId="2" fontId="1" fillId="0" borderId="8" xfId="1" applyNumberFormat="1" applyFill="1" applyBorder="1" applyProtection="1">
      <protection locked="0"/>
    </xf>
    <xf numFmtId="0" fontId="1" fillId="0" borderId="9" xfId="1" applyFill="1" applyBorder="1"/>
    <xf numFmtId="0" fontId="1" fillId="0" borderId="1" xfId="1" applyFill="1" applyBorder="1" applyProtection="1">
      <protection locked="0"/>
    </xf>
    <xf numFmtId="0" fontId="1" fillId="0" borderId="1" xfId="1" quotePrefix="1" applyFill="1" applyBorder="1" applyProtection="1">
      <protection locked="0"/>
    </xf>
    <xf numFmtId="0" fontId="1" fillId="0" borderId="1" xfId="1" applyFill="1" applyBorder="1" applyAlignment="1" applyProtection="1">
      <alignment wrapText="1"/>
      <protection locked="0"/>
    </xf>
    <xf numFmtId="1" fontId="1" fillId="0" borderId="1" xfId="1" applyNumberFormat="1" applyFill="1" applyBorder="1" applyProtection="1">
      <protection locked="0"/>
    </xf>
    <xf numFmtId="2" fontId="1" fillId="0" borderId="1" xfId="1" applyNumberFormat="1" applyFill="1" applyBorder="1" applyProtection="1">
      <protection locked="0"/>
    </xf>
    <xf numFmtId="2" fontId="1" fillId="0" borderId="10" xfId="1" applyNumberFormat="1" applyFill="1" applyBorder="1" applyProtection="1">
      <protection locked="0"/>
    </xf>
    <xf numFmtId="0" fontId="1" fillId="0" borderId="1" xfId="1" applyFill="1" applyBorder="1"/>
    <xf numFmtId="0" fontId="1" fillId="0" borderId="4" xfId="1" applyFill="1" applyBorder="1" applyProtection="1">
      <protection locked="0"/>
    </xf>
    <xf numFmtId="0" fontId="1" fillId="0" borderId="4" xfId="1" applyFill="1" applyBorder="1" applyAlignment="1" applyProtection="1">
      <alignment wrapText="1"/>
      <protection locked="0"/>
    </xf>
    <xf numFmtId="1" fontId="1" fillId="0" borderId="4" xfId="1" applyNumberFormat="1" applyFill="1" applyBorder="1" applyProtection="1">
      <protection locked="0"/>
    </xf>
    <xf numFmtId="2" fontId="1" fillId="0" borderId="4" xfId="1" applyNumberFormat="1" applyFill="1" applyBorder="1" applyProtection="1">
      <protection locked="0"/>
    </xf>
    <xf numFmtId="2" fontId="1" fillId="0" borderId="11" xfId="1" applyNumberFormat="1" applyFill="1" applyBorder="1" applyProtection="1">
      <protection locked="0"/>
    </xf>
    <xf numFmtId="0" fontId="1" fillId="0" borderId="12" xfId="1" applyFill="1" applyBorder="1"/>
    <xf numFmtId="0" fontId="1" fillId="0" borderId="13" xfId="1" applyFill="1" applyBorder="1" applyProtection="1">
      <protection locked="0"/>
    </xf>
    <xf numFmtId="0" fontId="1" fillId="0" borderId="13" xfId="1" applyFill="1" applyBorder="1" applyAlignment="1" applyProtection="1">
      <alignment wrapText="1"/>
      <protection locked="0"/>
    </xf>
    <xf numFmtId="1" fontId="1" fillId="0" borderId="13" xfId="1" applyNumberFormat="1" applyFill="1" applyBorder="1" applyProtection="1">
      <protection locked="0"/>
    </xf>
    <xf numFmtId="2" fontId="1" fillId="0" borderId="13" xfId="1" applyNumberFormat="1" applyFill="1" applyBorder="1" applyProtection="1">
      <protection locked="0"/>
    </xf>
    <xf numFmtId="2" fontId="1" fillId="0" borderId="14" xfId="1" applyNumberFormat="1" applyFill="1" applyBorder="1" applyProtection="1">
      <protection locked="0"/>
    </xf>
    <xf numFmtId="0" fontId="1" fillId="0" borderId="7" xfId="1" applyFill="1" applyBorder="1" applyProtection="1">
      <protection locked="0"/>
    </xf>
    <xf numFmtId="0" fontId="1" fillId="0" borderId="15" xfId="1" applyFill="1" applyBorder="1"/>
    <xf numFmtId="1" fontId="1" fillId="0" borderId="11" xfId="1" applyNumberFormat="1" applyFill="1" applyBorder="1" applyProtection="1">
      <protection locked="0"/>
    </xf>
    <xf numFmtId="1" fontId="1" fillId="0" borderId="14" xfId="1" applyNumberFormat="1" applyFill="1" applyBorder="1" applyProtection="1">
      <protection locked="0"/>
    </xf>
    <xf numFmtId="0" fontId="1" fillId="0" borderId="15" xfId="1" applyFill="1" applyBorder="1" applyAlignment="1" applyProtection="1">
      <alignment wrapText="1"/>
      <protection locked="0"/>
    </xf>
    <xf numFmtId="1" fontId="1" fillId="0" borderId="15" xfId="1" applyNumberFormat="1" applyFill="1" applyBorder="1" applyProtection="1">
      <protection locked="0"/>
    </xf>
    <xf numFmtId="2" fontId="1" fillId="0" borderId="15" xfId="1" applyNumberFormat="1" applyFill="1" applyBorder="1" applyProtection="1">
      <protection locked="0"/>
    </xf>
    <xf numFmtId="0" fontId="1" fillId="0" borderId="15" xfId="1" quotePrefix="1" applyFill="1" applyBorder="1" applyProtection="1">
      <protection locked="0"/>
    </xf>
    <xf numFmtId="0" fontId="1" fillId="0" borderId="17" xfId="1" applyFill="1" applyBorder="1" applyAlignment="1">
      <alignment horizontal="center"/>
    </xf>
    <xf numFmtId="0" fontId="1" fillId="0" borderId="18" xfId="1" applyFill="1" applyBorder="1" applyAlignment="1">
      <alignment horizontal="center"/>
    </xf>
    <xf numFmtId="0" fontId="1" fillId="0" borderId="19" xfId="1" applyFill="1" applyBorder="1" applyAlignment="1">
      <alignment horizontal="center"/>
    </xf>
    <xf numFmtId="2" fontId="1" fillId="0" borderId="16" xfId="1" applyNumberFormat="1" applyFill="1" applyBorder="1" applyProtection="1">
      <protection locked="0"/>
    </xf>
    <xf numFmtId="49" fontId="1" fillId="0" borderId="1" xfId="1" applyNumberFormat="1" applyFill="1" applyBorder="1" applyAlignment="1" applyProtection="1">
      <alignment horizontal="right"/>
      <protection locked="0"/>
    </xf>
    <xf numFmtId="2" fontId="1" fillId="2" borderId="15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0" xfId="1" applyNumberFormat="1" applyFill="1" applyBorder="1" applyProtection="1">
      <protection locked="0"/>
    </xf>
    <xf numFmtId="165" fontId="1" fillId="2" borderId="15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1" fontId="1" fillId="0" borderId="4" xfId="1" applyNumberFormat="1" applyFill="1" applyBorder="1" applyAlignment="1" applyProtection="1">
      <alignment horizontal="right"/>
      <protection locked="0"/>
    </xf>
    <xf numFmtId="1" fontId="1" fillId="0" borderId="13" xfId="1" applyNumberFormat="1" applyFill="1" applyBorder="1" applyAlignment="1" applyProtection="1">
      <alignment horizontal="right"/>
      <protection locked="0"/>
    </xf>
    <xf numFmtId="1" fontId="1" fillId="0" borderId="7" xfId="1" applyNumberFormat="1" applyFill="1" applyBorder="1" applyAlignment="1" applyProtection="1">
      <alignment horizontal="right"/>
      <protection locked="0"/>
    </xf>
    <xf numFmtId="1" fontId="1" fillId="0" borderId="1" xfId="1" applyNumberFormat="1" applyFill="1" applyBorder="1" applyAlignment="1" applyProtection="1">
      <alignment horizontal="right"/>
      <protection locked="0"/>
    </xf>
    <xf numFmtId="0" fontId="2" fillId="2" borderId="4" xfId="0" applyFont="1" applyFill="1" applyBorder="1"/>
    <xf numFmtId="0" fontId="2" fillId="2" borderId="4" xfId="0" applyFont="1" applyFill="1" applyBorder="1" applyAlignment="1">
      <alignment wrapText="1"/>
    </xf>
    <xf numFmtId="2" fontId="2" fillId="2" borderId="4" xfId="0" applyNumberFormat="1" applyFont="1" applyFill="1" applyBorder="1" applyAlignment="1">
      <alignment horizontal="right"/>
    </xf>
    <xf numFmtId="0" fontId="1" fillId="0" borderId="1" xfId="1" applyNumberFormat="1" applyFill="1" applyBorder="1" applyAlignment="1" applyProtection="1">
      <alignment horizontal="right"/>
      <protection locked="0"/>
    </xf>
    <xf numFmtId="0" fontId="1" fillId="0" borderId="2" xfId="1" applyFill="1" applyBorder="1" applyAlignment="1" applyProtection="1">
      <protection locked="0"/>
    </xf>
    <xf numFmtId="0" fontId="1" fillId="0" borderId="3" xfId="1" applyFill="1" applyBorder="1" applyAlignment="1" applyProtection="1">
      <protection locked="0"/>
    </xf>
    <xf numFmtId="0" fontId="1" fillId="0" borderId="5" xfId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tabSelected="1" view="pageBreakPreview" zoomScale="80" zoomScaleNormal="100" zoomScaleSheetLayoutView="80" workbookViewId="0">
      <selection activeCell="J17" sqref="J17"/>
    </sheetView>
  </sheetViews>
  <sheetFormatPr defaultRowHeight="15" x14ac:dyDescent="0.25"/>
  <cols>
    <col min="1" max="1" width="12.140625" style="3" customWidth="1"/>
    <col min="2" max="2" width="11.5703125" style="3" customWidth="1"/>
    <col min="3" max="3" width="8" style="3" customWidth="1"/>
    <col min="4" max="4" width="41.5703125" style="3" customWidth="1"/>
    <col min="5" max="5" width="10.140625" style="3" customWidth="1"/>
    <col min="6" max="6" width="9.140625" style="3"/>
    <col min="7" max="7" width="13.42578125" style="3" customWidth="1"/>
    <col min="8" max="8" width="7.7109375" style="3" customWidth="1"/>
    <col min="9" max="9" width="7.85546875" style="3" customWidth="1"/>
    <col min="10" max="10" width="12.5703125" style="3" customWidth="1"/>
    <col min="11" max="16384" width="9.140625" style="3"/>
  </cols>
  <sheetData>
    <row r="1" spans="1:10" x14ac:dyDescent="0.25">
      <c r="A1" s="3" t="s">
        <v>14</v>
      </c>
      <c r="B1" s="57" t="s">
        <v>47</v>
      </c>
      <c r="C1" s="58"/>
      <c r="D1" s="59"/>
      <c r="E1" s="3" t="s">
        <v>16</v>
      </c>
      <c r="F1" s="4"/>
      <c r="I1" s="3" t="s">
        <v>17</v>
      </c>
      <c r="J1" s="5">
        <v>46268</v>
      </c>
    </row>
    <row r="2" spans="1:10" ht="7.5" customHeight="1" thickBot="1" x14ac:dyDescent="0.3"/>
    <row r="3" spans="1:10" ht="15.75" thickBot="1" x14ac:dyDescent="0.3">
      <c r="A3" s="38" t="s">
        <v>18</v>
      </c>
      <c r="B3" s="39" t="s">
        <v>19</v>
      </c>
      <c r="C3" s="39" t="s">
        <v>20</v>
      </c>
      <c r="D3" s="39" t="s">
        <v>21</v>
      </c>
      <c r="E3" s="39" t="s">
        <v>22</v>
      </c>
      <c r="F3" s="39" t="s">
        <v>23</v>
      </c>
      <c r="G3" s="39" t="s">
        <v>24</v>
      </c>
      <c r="H3" s="39" t="s">
        <v>25</v>
      </c>
      <c r="I3" s="39" t="s">
        <v>26</v>
      </c>
      <c r="J3" s="40" t="s">
        <v>27</v>
      </c>
    </row>
    <row r="4" spans="1:10" x14ac:dyDescent="0.25">
      <c r="A4" s="11" t="s">
        <v>6</v>
      </c>
      <c r="B4" s="31" t="s">
        <v>28</v>
      </c>
      <c r="C4" s="13" t="s">
        <v>41</v>
      </c>
      <c r="D4" s="14" t="s">
        <v>8</v>
      </c>
      <c r="E4" s="15">
        <v>150</v>
      </c>
      <c r="F4" s="16">
        <v>21.32</v>
      </c>
      <c r="G4" s="16">
        <v>233.799812</v>
      </c>
      <c r="H4" s="16">
        <v>8.3000000000000007</v>
      </c>
      <c r="I4" s="16">
        <v>5.56</v>
      </c>
      <c r="J4" s="17">
        <v>40.200000000000003</v>
      </c>
    </row>
    <row r="5" spans="1:10" x14ac:dyDescent="0.25">
      <c r="A5" s="11"/>
      <c r="B5" s="31" t="s">
        <v>28</v>
      </c>
      <c r="C5" s="37" t="s">
        <v>40</v>
      </c>
      <c r="D5" s="34" t="s">
        <v>7</v>
      </c>
      <c r="E5" s="35">
        <v>90</v>
      </c>
      <c r="F5" s="36">
        <v>73.650000000000006</v>
      </c>
      <c r="G5" s="36">
        <v>327.30030000000005</v>
      </c>
      <c r="H5" s="36">
        <v>11.14</v>
      </c>
      <c r="I5" s="36">
        <v>29.38</v>
      </c>
      <c r="J5" s="41">
        <v>4.83</v>
      </c>
    </row>
    <row r="6" spans="1:10" x14ac:dyDescent="0.25">
      <c r="A6" s="11"/>
      <c r="B6" s="18" t="s">
        <v>29</v>
      </c>
      <c r="C6" s="13" t="s">
        <v>42</v>
      </c>
      <c r="D6" s="14" t="s">
        <v>9</v>
      </c>
      <c r="E6" s="42">
        <v>200</v>
      </c>
      <c r="F6" s="16">
        <v>17.329999999999998</v>
      </c>
      <c r="G6" s="16">
        <v>55.735010000000003</v>
      </c>
      <c r="H6" s="16">
        <v>0.24</v>
      </c>
      <c r="I6" s="16">
        <v>0.1</v>
      </c>
      <c r="J6" s="17">
        <v>14.6</v>
      </c>
    </row>
    <row r="7" spans="1:10" x14ac:dyDescent="0.25">
      <c r="A7" s="11"/>
      <c r="B7" s="18" t="s">
        <v>30</v>
      </c>
      <c r="C7" s="13" t="s">
        <v>15</v>
      </c>
      <c r="D7" s="14" t="s">
        <v>44</v>
      </c>
      <c r="E7" s="15">
        <v>30</v>
      </c>
      <c r="F7" s="16">
        <v>4.8</v>
      </c>
      <c r="G7" s="16">
        <v>67.170299999999997</v>
      </c>
      <c r="H7" s="16">
        <v>1.98</v>
      </c>
      <c r="I7" s="16">
        <v>0.2</v>
      </c>
      <c r="J7" s="17">
        <v>14.01</v>
      </c>
    </row>
    <row r="8" spans="1:10" x14ac:dyDescent="0.25">
      <c r="A8" s="11"/>
      <c r="B8" s="18" t="s">
        <v>31</v>
      </c>
      <c r="C8" s="13"/>
      <c r="D8" s="14"/>
      <c r="E8" s="15"/>
      <c r="F8" s="16"/>
      <c r="G8" s="16"/>
      <c r="H8" s="16"/>
      <c r="I8" s="16"/>
      <c r="J8" s="17"/>
    </row>
    <row r="9" spans="1:10" x14ac:dyDescent="0.25">
      <c r="A9" s="11"/>
      <c r="B9" s="18" t="s">
        <v>30</v>
      </c>
      <c r="C9" s="13" t="s">
        <v>15</v>
      </c>
      <c r="D9" s="14" t="s">
        <v>10</v>
      </c>
      <c r="E9" s="15">
        <v>30</v>
      </c>
      <c r="F9" s="16">
        <v>5.55</v>
      </c>
      <c r="G9" s="16">
        <v>58.01</v>
      </c>
      <c r="H9" s="16">
        <v>1.98</v>
      </c>
      <c r="I9" s="16">
        <v>0.36</v>
      </c>
      <c r="J9" s="17">
        <v>12.51</v>
      </c>
    </row>
    <row r="10" spans="1:10" x14ac:dyDescent="0.25">
      <c r="A10" s="11"/>
      <c r="B10" s="19"/>
      <c r="C10" s="53"/>
      <c r="D10" s="54"/>
      <c r="E10" s="55"/>
      <c r="F10" s="43"/>
      <c r="G10" s="43"/>
      <c r="H10" s="43"/>
      <c r="I10" s="43"/>
      <c r="J10" s="44"/>
    </row>
    <row r="11" spans="1:10" x14ac:dyDescent="0.25">
      <c r="A11" s="11"/>
      <c r="B11" s="19"/>
      <c r="C11" s="19"/>
      <c r="D11" s="20"/>
      <c r="E11" s="49"/>
      <c r="F11" s="22">
        <f>SUM(F4:F10)</f>
        <v>122.64999999999999</v>
      </c>
      <c r="G11" s="22"/>
      <c r="H11" s="22"/>
      <c r="I11" s="22"/>
      <c r="J11" s="23"/>
    </row>
    <row r="12" spans="1:10" ht="15.75" thickBot="1" x14ac:dyDescent="0.3">
      <c r="A12" s="24"/>
      <c r="B12" s="25"/>
      <c r="C12" s="13"/>
      <c r="D12" s="14"/>
      <c r="E12" s="15"/>
      <c r="F12" s="16"/>
      <c r="G12" s="16"/>
      <c r="H12" s="16"/>
      <c r="I12" s="16"/>
      <c r="J12" s="17"/>
    </row>
    <row r="13" spans="1:10" x14ac:dyDescent="0.25">
      <c r="A13" s="6" t="s">
        <v>32</v>
      </c>
      <c r="B13" s="7" t="s">
        <v>31</v>
      </c>
      <c r="C13" s="30"/>
      <c r="D13" s="8"/>
      <c r="E13" s="51"/>
      <c r="F13" s="9"/>
      <c r="G13" s="9"/>
      <c r="H13" s="9"/>
      <c r="I13" s="9"/>
      <c r="J13" s="10"/>
    </row>
    <row r="14" spans="1:10" x14ac:dyDescent="0.25">
      <c r="A14" s="11"/>
      <c r="B14" s="12"/>
      <c r="C14" s="12"/>
      <c r="D14" s="14"/>
      <c r="E14" s="52"/>
      <c r="F14" s="16"/>
      <c r="G14" s="16"/>
      <c r="H14" s="16"/>
      <c r="I14" s="16"/>
      <c r="J14" s="17"/>
    </row>
    <row r="15" spans="1:10" ht="15.75" thickBot="1" x14ac:dyDescent="0.3">
      <c r="A15" s="24"/>
      <c r="B15" s="25"/>
      <c r="C15" s="25"/>
      <c r="D15" s="26"/>
      <c r="E15" s="50"/>
      <c r="F15" s="28"/>
      <c r="G15" s="28"/>
      <c r="H15" s="28"/>
      <c r="I15" s="28"/>
      <c r="J15" s="29"/>
    </row>
    <row r="16" spans="1:10" x14ac:dyDescent="0.25">
      <c r="A16" s="11" t="s">
        <v>11</v>
      </c>
      <c r="B16" s="31" t="s">
        <v>33</v>
      </c>
      <c r="C16" s="53"/>
      <c r="D16" s="54"/>
      <c r="E16" s="55"/>
      <c r="F16" s="43"/>
      <c r="G16" s="43"/>
      <c r="H16" s="43"/>
      <c r="I16" s="43"/>
      <c r="J16" s="44"/>
    </row>
    <row r="17" spans="1:10" x14ac:dyDescent="0.25">
      <c r="A17" s="11"/>
      <c r="B17" s="18" t="s">
        <v>34</v>
      </c>
      <c r="C17" s="13" t="s">
        <v>43</v>
      </c>
      <c r="D17" s="14" t="s">
        <v>12</v>
      </c>
      <c r="E17" s="42">
        <v>200</v>
      </c>
      <c r="F17" s="16">
        <v>47.6</v>
      </c>
      <c r="G17" s="15">
        <v>104.93762</v>
      </c>
      <c r="H17" s="16">
        <v>1.97</v>
      </c>
      <c r="I17" s="16">
        <v>4.34</v>
      </c>
      <c r="J17" s="17">
        <v>13.28</v>
      </c>
    </row>
    <row r="18" spans="1:10" x14ac:dyDescent="0.25">
      <c r="A18" s="11"/>
      <c r="B18" s="18" t="s">
        <v>35</v>
      </c>
      <c r="C18" s="13" t="s">
        <v>40</v>
      </c>
      <c r="D18" s="14" t="s">
        <v>7</v>
      </c>
      <c r="E18" s="42">
        <v>90</v>
      </c>
      <c r="F18" s="16">
        <v>73.650000000000006</v>
      </c>
      <c r="G18" s="16">
        <v>327.30030000000005</v>
      </c>
      <c r="H18" s="16">
        <v>11.14</v>
      </c>
      <c r="I18" s="16">
        <v>29.38</v>
      </c>
      <c r="J18" s="17">
        <v>4.83</v>
      </c>
    </row>
    <row r="19" spans="1:10" x14ac:dyDescent="0.25">
      <c r="A19" s="11"/>
      <c r="B19" s="18" t="s">
        <v>36</v>
      </c>
      <c r="C19" s="13" t="s">
        <v>41</v>
      </c>
      <c r="D19" s="14" t="s">
        <v>8</v>
      </c>
      <c r="E19" s="42">
        <v>150</v>
      </c>
      <c r="F19" s="16">
        <v>21.32</v>
      </c>
      <c r="G19" s="16">
        <v>233.79981199999997</v>
      </c>
      <c r="H19" s="16">
        <v>8.3000000000000007</v>
      </c>
      <c r="I19" s="16">
        <v>5.56</v>
      </c>
      <c r="J19" s="17">
        <v>40.200000000000003</v>
      </c>
    </row>
    <row r="20" spans="1:10" x14ac:dyDescent="0.25">
      <c r="A20" s="11"/>
      <c r="B20" s="18" t="s">
        <v>37</v>
      </c>
      <c r="C20" s="13" t="s">
        <v>42</v>
      </c>
      <c r="D20" s="14" t="s">
        <v>9</v>
      </c>
      <c r="E20" s="42">
        <v>200</v>
      </c>
      <c r="F20" s="16">
        <v>17.329999999999998</v>
      </c>
      <c r="G20" s="16">
        <v>55.735010000000003</v>
      </c>
      <c r="H20" s="16">
        <v>0.24</v>
      </c>
      <c r="I20" s="16">
        <v>0.1</v>
      </c>
      <c r="J20" s="17">
        <v>14.6</v>
      </c>
    </row>
    <row r="21" spans="1:10" x14ac:dyDescent="0.25">
      <c r="A21" s="11"/>
      <c r="B21" s="18" t="s">
        <v>38</v>
      </c>
      <c r="C21" s="13" t="s">
        <v>15</v>
      </c>
      <c r="D21" s="14" t="s">
        <v>44</v>
      </c>
      <c r="E21" s="56">
        <v>45</v>
      </c>
      <c r="F21" s="16">
        <v>7.2</v>
      </c>
      <c r="G21" s="48">
        <v>100.75545</v>
      </c>
      <c r="H21" s="43">
        <v>2.98</v>
      </c>
      <c r="I21" s="47">
        <v>0.3</v>
      </c>
      <c r="J21" s="44">
        <v>21.02</v>
      </c>
    </row>
    <row r="22" spans="1:10" x14ac:dyDescent="0.25">
      <c r="A22" s="11"/>
      <c r="B22" s="18" t="s">
        <v>39</v>
      </c>
      <c r="C22" s="13" t="s">
        <v>15</v>
      </c>
      <c r="D22" s="14" t="s">
        <v>10</v>
      </c>
      <c r="E22" s="56">
        <v>25</v>
      </c>
      <c r="F22" s="16">
        <v>4.63</v>
      </c>
      <c r="G22" s="45">
        <v>48</v>
      </c>
      <c r="H22" s="45">
        <v>1.65</v>
      </c>
      <c r="I22" s="45">
        <v>0.3</v>
      </c>
      <c r="J22" s="46">
        <v>8.35</v>
      </c>
    </row>
    <row r="23" spans="1:10" x14ac:dyDescent="0.25">
      <c r="A23" s="11"/>
      <c r="B23" s="19"/>
      <c r="C23" s="19"/>
      <c r="D23" s="20"/>
      <c r="E23" s="21"/>
      <c r="F23" s="22">
        <f>SUM(F16:F22)</f>
        <v>171.72999999999996</v>
      </c>
      <c r="G23" s="21"/>
      <c r="H23" s="21"/>
      <c r="I23" s="21"/>
      <c r="J23" s="32"/>
    </row>
    <row r="24" spans="1:10" ht="15.75" thickBot="1" x14ac:dyDescent="0.3">
      <c r="A24" s="24"/>
      <c r="B24" s="25"/>
      <c r="C24" s="25"/>
      <c r="D24" s="26"/>
      <c r="E24" s="27"/>
      <c r="F24" s="28"/>
      <c r="G24" s="27"/>
      <c r="H24" s="27"/>
      <c r="I24" s="27"/>
      <c r="J24" s="33"/>
    </row>
    <row r="26" spans="1:10" x14ac:dyDescent="0.25">
      <c r="A26" s="3" t="s">
        <v>45</v>
      </c>
    </row>
    <row r="27" spans="1:10" x14ac:dyDescent="0.25">
      <c r="A27" s="3" t="s">
        <v>46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3" sqref="B3"/>
    </sheetView>
  </sheetViews>
  <sheetFormatPr defaultRowHeight="12.75" x14ac:dyDescent="0.2"/>
  <cols>
    <col min="1" max="1" width="25.28515625" customWidth="1"/>
    <col min="2" max="2" width="19.28515625" customWidth="1"/>
  </cols>
  <sheetData>
    <row r="1" spans="1:2" x14ac:dyDescent="0.2">
      <c r="A1" t="s">
        <v>0</v>
      </c>
      <c r="B1" s="1">
        <v>44938.337152777778</v>
      </c>
    </row>
    <row r="2" spans="1:2" x14ac:dyDescent="0.2">
      <c r="A2" t="s">
        <v>1</v>
      </c>
      <c r="B2" s="1">
        <v>44924.374259259261</v>
      </c>
    </row>
    <row r="3" spans="1:2" x14ac:dyDescent="0.2">
      <c r="A3" t="s">
        <v>2</v>
      </c>
      <c r="B3" t="s">
        <v>4</v>
      </c>
    </row>
    <row r="4" spans="1:2" x14ac:dyDescent="0.2">
      <c r="A4" t="s">
        <v>3</v>
      </c>
      <c r="B4" t="s">
        <v>5</v>
      </c>
    </row>
    <row r="5" spans="1:2" x14ac:dyDescent="0.2">
      <c r="B5">
        <v>1</v>
      </c>
    </row>
    <row r="6" spans="1:2" x14ac:dyDescent="0.2">
      <c r="B6" s="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27</vt:i4>
      </vt:variant>
    </vt:vector>
  </HeadingPairs>
  <TitlesOfParts>
    <vt:vector size="29" baseType="lpstr">
      <vt:lpstr>1</vt:lpstr>
      <vt:lpstr>Dop</vt:lpstr>
      <vt:lpstr>Бел_кол</vt:lpstr>
      <vt:lpstr>Бл_кол</vt:lpstr>
      <vt:lpstr>В_1</vt:lpstr>
      <vt:lpstr>В_К</vt:lpstr>
      <vt:lpstr>Втор_имя</vt:lpstr>
      <vt:lpstr>Выход_кол</vt:lpstr>
      <vt:lpstr>Группа</vt:lpstr>
      <vt:lpstr>Дата_Печати</vt:lpstr>
      <vt:lpstr>Дата_Сост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'1'!Область_печати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Физ_Норма</vt:lpstr>
      <vt:lpstr>Цена_кол</vt:lpstr>
    </vt:vector>
  </TitlesOfParts>
  <Company>УрГЭУ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Бухгалтер</cp:lastModifiedBy>
  <cp:lastPrinted>2026-09-02T03:32:18Z</cp:lastPrinted>
  <dcterms:created xsi:type="dcterms:W3CDTF">2002-09-22T07:35:02Z</dcterms:created>
  <dcterms:modified xsi:type="dcterms:W3CDTF">2026-09-02T03:32:21Z</dcterms:modified>
</cp:coreProperties>
</file>